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328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<sst xmlns="http://schemas.openxmlformats.org/spreadsheetml/2006/main" count="76" uniqueCount="58">
  <si>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</si>
  <si>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</si>
  <si>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</si>
  <si>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</si>
  <si>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</si>
  <si>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</si>
  <si>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</si>
  <si>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</si>
  <si>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</si>
  <si>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</si>
  <si>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</si>
  <si>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</si>
  <si>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</si>
  <si>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</si>
  <si>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</si>
  <si>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</si>
  <si>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</si>
  <si>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</si>
  <si>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</si>
  <si>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</si>
  <si>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</si>
  <si>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</si>
  <si>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</si>
  <si>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Итого по программам</t>
  </si>
  <si>
    <t>100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</si>
  <si>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</si>
  <si>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</si>
  <si>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</si>
  <si>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</si>
  <si>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</si>
  <si>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</si>
  <si>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</si>
  <si>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</si>
  <si>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</si>
  <si>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</si>
  <si>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</si>
  <si>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</si>
  <si>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14</t>
  </si>
  <si>
    <t>15</t>
  </si>
  <si>
    <t>Советинское сельское поселение Неклиновского района</t>
  </si>
  <si>
    <t>З.Д.Даливалов</t>
  </si>
  <si>
    <t>З.С.Везирхой</t>
  </si>
  <si>
    <t>И.А.Белик</t>
  </si>
  <si>
    <t>исполнитель_(86347)3-73-09_телефон</t>
  </si>
  <si>
    <t xml:space="preserve">Муниципальная программа Советинского сельского поселения "Управление муниципальными финансами и создание условий для эффективного управления муниципальными финансами"  </t>
  </si>
  <si>
    <t>мун.</t>
  </si>
  <si>
    <t xml:space="preserve">Муниципальная программа Советинского сельского поселения "Обеспечение качественными коммунальными услугами населения и повышение уровня благоустройства территории Советинского сельского поселения"  </t>
  </si>
  <si>
    <t xml:space="preserve">Муниципальная программа Советинского сельского поселения "Муниципальная политика"  </t>
  </si>
  <si>
    <t xml:space="preserve">Муниципальная программа Советинского сельского поселения "Развитие физической культуры и спорта"  </t>
  </si>
  <si>
    <t xml:space="preserve">Муниципальная программа Советинского сельского поселения "Информационное общество"  </t>
  </si>
  <si>
    <t xml:space="preserve">Муниципальная программа Советинского сельского поселения "Социальная поддержка граждан"  </t>
  </si>
  <si>
    <t>Муниципальная программа Советинского сельского поселения "Молодежь Советинского сельского поселения"</t>
  </si>
  <si>
    <t xml:space="preserve">Муниципальная программа Советинского сельского поселения "Эффективное управление муниципальным имуществом и земельными ресурсами"  </t>
  </si>
  <si>
    <t>Муниципальная программа Советинского сельского поселения "Обеспечение общественного порядка и противодействие преступности"</t>
  </si>
  <si>
    <t xml:space="preserve">Муниципальная программа Советинского сельского поселения "Защита населения и территории от чрезвычайных ситуаций. обеспечение пожарной безопасности и безопасности на водных объектах" </t>
  </si>
  <si>
    <t xml:space="preserve">Муниципальная программа Советинского сельского поселения "Развитие культуры"  </t>
  </si>
  <si>
    <t xml:space="preserve">Муниципальная программа Советинского сельского поселения "Развитие транспортной системы"  </t>
  </si>
  <si>
    <t>на   "01" октября  2020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</si>
</sst>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/>
    </xf>
    <xf numFmtId="49" fontId="1" fillId="0" borderId="10" xfId="0" applyNumberFormat="1" applyFont="1" applyBorder="1" applyAlignment="1">
      <alignment vertical="top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5"/>
  <sheetViews>
    <sheetView tabSelected="1" zoomScalePageLayoutView="0" workbookViewId="0" topLeftCell="A1">
      <selection activeCell="D10" sqref="D10"/>
    </sheetView>
  </sheetViews>
  <sheetFormatPr defaultColWidth="9.125" defaultRowHeight="12.75"/>
  <cols>
    <col min="1" max="1" width="5.50390625" style="10" customWidth="1"/>
    <col min="2" max="2" width="36.625" style="12" customWidth="1"/>
    <col min="3" max="3" width="17.50390625" style="13" customWidth="1"/>
    <col min="4" max="5" width="17.625" style="14" customWidth="1"/>
    <col min="6" max="6" width="17.125" style="14" customWidth="1"/>
    <col min="7" max="8" width="17.625" style="14" customWidth="1"/>
    <col min="9" max="9" width="18.00390625" style="14" customWidth="1"/>
    <col min="10" max="10" width="16.375" style="14" customWidth="1"/>
    <col min="11" max="11" width="17.625" style="14" customWidth="1"/>
    <col min="12" max="16384" width="9.125" style="3" customWidth="1"/>
  </cols>
  <sheetData>
    <row r="1" spans="1:11" s="11" customFormat="1" ht="15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1" customFormat="1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1" customFormat="1" ht="14.25" customHeight="1">
      <c r="A3" s="29" t="s">
        <v>57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11" customFormat="1" ht="14.25" customHeight="1">
      <c r="A4" s="25" t="s">
        <v>39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6" t="s">
        <v>1</v>
      </c>
      <c r="K5" s="26"/>
    </row>
    <row r="6" spans="1:11" s="11" customFormat="1" ht="12.75">
      <c r="A6" s="31" t="s">
        <v>8</v>
      </c>
      <c r="B6" s="24" t="s">
        <v>5</v>
      </c>
      <c r="C6" s="31" t="s">
        <v>6</v>
      </c>
      <c r="D6" s="24" t="s">
        <v>2</v>
      </c>
      <c r="E6" s="24"/>
      <c r="F6" s="27" t="s">
        <v>14</v>
      </c>
      <c r="G6" s="27"/>
      <c r="H6" s="27"/>
      <c r="I6" s="27"/>
      <c r="J6" s="27"/>
      <c r="K6" s="27"/>
    </row>
    <row r="7" spans="1:11" s="11" customFormat="1" ht="24" customHeight="1">
      <c r="A7" s="32"/>
      <c r="B7" s="24"/>
      <c r="C7" s="32"/>
      <c r="D7" s="24"/>
      <c r="E7" s="24"/>
      <c r="F7" s="24" t="s">
        <v>15</v>
      </c>
      <c r="G7" s="24"/>
      <c r="H7" s="24" t="s">
        <v>16</v>
      </c>
      <c r="I7" s="24"/>
      <c r="J7" s="24" t="s">
        <v>17</v>
      </c>
      <c r="K7" s="24"/>
    </row>
    <row r="8" spans="1:11" s="11" customFormat="1" ht="39">
      <c r="A8" s="33"/>
      <c r="B8" s="24"/>
      <c r="C8" s="33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8"/>
      <c r="B10" s="22" t="s">
        <v>23</v>
      </c>
      <c r="C10" s="20" t="s">
        <v>24</v>
      </c>
      <c r="D10" s="23">
        <f>F10+H10+J10</f>
        <v>16001070</v>
      </c>
      <c r="E10" s="23">
        <f>G10+I10+K10</f>
        <v>8020773.82</v>
      </c>
      <c r="F10" s="23">
        <f aca="true" t="shared" si="0" ref="F10:K10">F11+F12+F13+F14+F15+F16+F17+F18+F19+F20+F21+F22+F23+F24+F25</f>
        <v>0</v>
      </c>
      <c r="G10" s="23">
        <f t="shared" si="0"/>
        <v>0</v>
      </c>
      <c r="H10" s="23">
        <f>H11+H12+H13+H14+H15+H16+H17+H18+H19+H20+H21+H22+H23+H24+H25</f>
        <v>0</v>
      </c>
      <c r="I10" s="23">
        <f t="shared" si="0"/>
        <v>0</v>
      </c>
      <c r="J10" s="23">
        <f t="shared" si="0"/>
        <v>16001070</v>
      </c>
      <c r="K10" s="23">
        <f t="shared" si="0"/>
        <v>8020773.82</v>
      </c>
    </row>
    <row r="11" spans="1:11" ht="66">
      <c r="A11" s="18" t="s">
        <v>45</v>
      </c>
      <c r="B11" s="19" t="s">
        <v>44</v>
      </c>
      <c r="C11" s="20" t="s">
        <v>25</v>
      </c>
      <c r="D11" s="23">
        <f aca="true" t="shared" si="1" ref="D11:D25">F11+H11+J11</f>
        <v>5166800</v>
      </c>
      <c r="E11" s="23">
        <f aca="true" t="shared" si="2" ref="E11:E25">G11+I11+K11</f>
        <v>2475321.19</v>
      </c>
      <c r="F11" s="21"/>
      <c r="G11" s="21"/>
      <c r="H11" s="21"/>
      <c r="I11" s="21"/>
      <c r="J11" s="21">
        <v>5166800</v>
      </c>
      <c r="K11" s="21">
        <v>2475321.19</v>
      </c>
    </row>
    <row r="12" spans="1:11" ht="78.75">
      <c r="A12" s="18" t="s">
        <v>45</v>
      </c>
      <c r="B12" s="19" t="s">
        <v>46</v>
      </c>
      <c r="C12" s="20" t="s">
        <v>26</v>
      </c>
      <c r="D12" s="23">
        <f t="shared" si="1"/>
        <v>4399070</v>
      </c>
      <c r="E12" s="23">
        <f t="shared" si="2"/>
        <v>1092048.13</v>
      </c>
      <c r="F12" s="21"/>
      <c r="G12" s="21"/>
      <c r="H12" s="21"/>
      <c r="I12" s="21"/>
      <c r="J12" s="21">
        <v>4399070</v>
      </c>
      <c r="K12" s="21">
        <v>1092048.13</v>
      </c>
    </row>
    <row r="13" spans="1:11" ht="39">
      <c r="A13" s="18" t="s">
        <v>45</v>
      </c>
      <c r="B13" s="19" t="s">
        <v>47</v>
      </c>
      <c r="C13" s="20" t="s">
        <v>27</v>
      </c>
      <c r="D13" s="23">
        <f t="shared" si="1"/>
        <v>176000</v>
      </c>
      <c r="E13" s="23">
        <f t="shared" si="2"/>
        <v>113955.42</v>
      </c>
      <c r="F13" s="21"/>
      <c r="G13" s="21"/>
      <c r="H13" s="21"/>
      <c r="I13" s="21"/>
      <c r="J13" s="21">
        <v>176000</v>
      </c>
      <c r="K13" s="21">
        <v>113955.42</v>
      </c>
    </row>
    <row r="14" spans="1:11" ht="39">
      <c r="A14" s="18" t="s">
        <v>45</v>
      </c>
      <c r="B14" s="19" t="s">
        <v>48</v>
      </c>
      <c r="C14" s="20" t="s">
        <v>28</v>
      </c>
      <c r="D14" s="23">
        <f t="shared" si="1"/>
        <v>165460</v>
      </c>
      <c r="E14" s="23">
        <f t="shared" si="2"/>
        <v>83810</v>
      </c>
      <c r="F14" s="21"/>
      <c r="G14" s="21"/>
      <c r="H14" s="21"/>
      <c r="I14" s="21"/>
      <c r="J14" s="21">
        <v>165460</v>
      </c>
      <c r="K14" s="21">
        <v>83810</v>
      </c>
    </row>
    <row r="15" spans="1:11" ht="39">
      <c r="A15" s="18" t="s">
        <v>45</v>
      </c>
      <c r="B15" s="19" t="s">
        <v>49</v>
      </c>
      <c r="C15" s="20" t="s">
        <v>29</v>
      </c>
      <c r="D15" s="23">
        <f t="shared" si="1"/>
        <v>377100</v>
      </c>
      <c r="E15" s="23">
        <f t="shared" si="2"/>
        <v>183725.63</v>
      </c>
      <c r="F15" s="21"/>
      <c r="G15" s="21"/>
      <c r="H15" s="21"/>
      <c r="I15" s="21"/>
      <c r="J15" s="21">
        <v>377100</v>
      </c>
      <c r="K15" s="21">
        <v>183725.63</v>
      </c>
    </row>
    <row r="16" spans="1:11" ht="39">
      <c r="A16" s="18" t="s">
        <v>45</v>
      </c>
      <c r="B16" s="19" t="s">
        <v>50</v>
      </c>
      <c r="C16" s="20" t="s">
        <v>30</v>
      </c>
      <c r="D16" s="23">
        <f t="shared" si="1"/>
        <v>38000</v>
      </c>
      <c r="E16" s="23">
        <f t="shared" si="2"/>
        <v>28398.87</v>
      </c>
      <c r="F16" s="21"/>
      <c r="G16" s="21"/>
      <c r="H16" s="21"/>
      <c r="I16" s="21"/>
      <c r="J16" s="21">
        <v>38000</v>
      </c>
      <c r="K16" s="21">
        <v>28398.87</v>
      </c>
    </row>
    <row r="17" spans="1:11" ht="39">
      <c r="A17" s="18" t="s">
        <v>45</v>
      </c>
      <c r="B17" s="19" t="s">
        <v>51</v>
      </c>
      <c r="C17" s="20" t="s">
        <v>31</v>
      </c>
      <c r="D17" s="23">
        <f t="shared" si="1"/>
        <v>88400</v>
      </c>
      <c r="E17" s="23">
        <f t="shared" si="2"/>
        <v>67147.92</v>
      </c>
      <c r="F17" s="21"/>
      <c r="G17" s="21"/>
      <c r="H17" s="21"/>
      <c r="I17" s="21"/>
      <c r="J17" s="21">
        <v>88400</v>
      </c>
      <c r="K17" s="21">
        <v>67147.92</v>
      </c>
    </row>
    <row r="18" spans="1:11" ht="52.5">
      <c r="A18" s="18" t="s">
        <v>45</v>
      </c>
      <c r="B18" s="19" t="s">
        <v>52</v>
      </c>
      <c r="C18" s="20" t="s">
        <v>32</v>
      </c>
      <c r="D18" s="23">
        <f t="shared" si="1"/>
        <v>328000</v>
      </c>
      <c r="E18" s="23">
        <f t="shared" si="2"/>
        <v>158381</v>
      </c>
      <c r="F18" s="21"/>
      <c r="G18" s="21"/>
      <c r="H18" s="21"/>
      <c r="I18" s="21"/>
      <c r="J18" s="21">
        <v>328000</v>
      </c>
      <c r="K18" s="21">
        <v>158381</v>
      </c>
    </row>
    <row r="19" spans="1:11" ht="52.5">
      <c r="A19" s="18" t="s">
        <v>45</v>
      </c>
      <c r="B19" s="19" t="s">
        <v>53</v>
      </c>
      <c r="C19" s="20" t="s">
        <v>33</v>
      </c>
      <c r="D19" s="23">
        <f t="shared" si="1"/>
        <v>5000</v>
      </c>
      <c r="E19" s="23">
        <f t="shared" si="2"/>
        <v>0</v>
      </c>
      <c r="F19" s="21"/>
      <c r="G19" s="21"/>
      <c r="H19" s="21"/>
      <c r="I19" s="21"/>
      <c r="J19" s="21">
        <v>5000</v>
      </c>
      <c r="K19" s="21"/>
    </row>
    <row r="20" spans="1:11" ht="66">
      <c r="A20" s="18" t="s">
        <v>45</v>
      </c>
      <c r="B20" s="19" t="s">
        <v>54</v>
      </c>
      <c r="C20" s="20" t="s">
        <v>11</v>
      </c>
      <c r="D20" s="23">
        <f t="shared" si="1"/>
        <v>9000</v>
      </c>
      <c r="E20" s="23">
        <f t="shared" si="2"/>
        <v>0</v>
      </c>
      <c r="F20" s="21"/>
      <c r="G20" s="21"/>
      <c r="H20" s="21"/>
      <c r="I20" s="21"/>
      <c r="J20" s="21">
        <v>9000</v>
      </c>
      <c r="K20" s="21"/>
    </row>
    <row r="21" spans="1:11" ht="26.25">
      <c r="A21" s="18" t="s">
        <v>45</v>
      </c>
      <c r="B21" s="19" t="s">
        <v>55</v>
      </c>
      <c r="C21" s="20" t="s">
        <v>34</v>
      </c>
      <c r="D21" s="23">
        <f t="shared" si="1"/>
        <v>4278340</v>
      </c>
      <c r="E21" s="23">
        <f t="shared" si="2"/>
        <v>3287926.66</v>
      </c>
      <c r="F21" s="21"/>
      <c r="G21" s="21"/>
      <c r="H21" s="21"/>
      <c r="I21" s="21"/>
      <c r="J21" s="21">
        <v>4278340</v>
      </c>
      <c r="K21" s="21">
        <v>3287926.66</v>
      </c>
    </row>
    <row r="22" spans="1:11" ht="39">
      <c r="A22" s="18" t="s">
        <v>45</v>
      </c>
      <c r="B22" s="19" t="s">
        <v>56</v>
      </c>
      <c r="C22" s="20" t="s">
        <v>35</v>
      </c>
      <c r="D22" s="23">
        <f t="shared" si="1"/>
        <v>969900</v>
      </c>
      <c r="E22" s="23">
        <f t="shared" si="2"/>
        <v>530059</v>
      </c>
      <c r="F22" s="21"/>
      <c r="G22" s="21"/>
      <c r="H22" s="21"/>
      <c r="I22" s="21"/>
      <c r="J22" s="21">
        <v>969900</v>
      </c>
      <c r="K22" s="21">
        <v>530059</v>
      </c>
    </row>
    <row r="23" spans="1:11" ht="12.75">
      <c r="A23" s="18"/>
      <c r="B23" s="19"/>
      <c r="C23" s="20" t="s">
        <v>36</v>
      </c>
      <c r="D23" s="23">
        <f t="shared" si="1"/>
        <v>0</v>
      </c>
      <c r="E23" s="23">
        <f t="shared" si="2"/>
        <v>0</v>
      </c>
      <c r="F23" s="21"/>
      <c r="G23" s="21"/>
      <c r="H23" s="21"/>
      <c r="I23" s="21"/>
      <c r="J23" s="21"/>
      <c r="K23" s="21"/>
    </row>
    <row r="24" spans="1:11" ht="12.75">
      <c r="A24" s="18"/>
      <c r="B24" s="19"/>
      <c r="C24" s="20" t="s">
        <v>37</v>
      </c>
      <c r="D24" s="23">
        <f t="shared" si="1"/>
        <v>0</v>
      </c>
      <c r="E24" s="23">
        <f t="shared" si="2"/>
        <v>0</v>
      </c>
      <c r="F24" s="21"/>
      <c r="G24" s="21"/>
      <c r="H24" s="21"/>
      <c r="I24" s="21"/>
      <c r="J24" s="21"/>
      <c r="K24" s="21"/>
    </row>
    <row r="25" spans="1:11" ht="12.75" customHeight="1">
      <c r="A25" s="18"/>
      <c r="B25" s="19"/>
      <c r="C25" s="20" t="s">
        <v>38</v>
      </c>
      <c r="D25" s="23">
        <f t="shared" si="1"/>
        <v>0</v>
      </c>
      <c r="E25" s="23">
        <f t="shared" si="2"/>
        <v>0</v>
      </c>
      <c r="F25" s="21"/>
      <c r="G25" s="21"/>
      <c r="H25" s="21"/>
      <c r="I25" s="21"/>
      <c r="J25" s="21"/>
      <c r="K25" s="21"/>
    </row>
    <row r="26" spans="1:11" ht="15.75" customHeight="1">
      <c r="A26" s="34" t="s">
        <v>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spans="1:11" ht="21.75" customHeight="1">
      <c r="A27" s="35" t="s">
        <v>22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ht="11.25" customHeight="1"/>
    <row r="29" spans="1:10" s="16" customFormat="1" ht="12" customHeight="1">
      <c r="A29" s="30" t="s">
        <v>18</v>
      </c>
      <c r="B29" s="30"/>
      <c r="C29" s="30"/>
      <c r="D29" s="30"/>
      <c r="E29" s="30"/>
      <c r="F29" s="30"/>
      <c r="G29" s="30"/>
      <c r="H29" s="30"/>
      <c r="I29" s="30"/>
      <c r="J29" s="30"/>
    </row>
    <row r="32" spans="2:4" ht="12.75">
      <c r="B32" s="15" t="s">
        <v>19</v>
      </c>
      <c r="D32" s="14" t="s">
        <v>40</v>
      </c>
    </row>
    <row r="33" spans="2:4" ht="12.75">
      <c r="B33" s="15" t="s">
        <v>20</v>
      </c>
      <c r="D33" s="14" t="s">
        <v>41</v>
      </c>
    </row>
    <row r="34" spans="2:4" ht="12.75">
      <c r="B34" s="15" t="s">
        <v>21</v>
      </c>
      <c r="D34" s="14" t="s">
        <v>42</v>
      </c>
    </row>
    <row r="35" ht="12.75">
      <c r="B35" s="17" t="s">
        <v>43</v>
      </c>
    </row>
  </sheetData>
  <sheetProtection/>
  <mergeCells count="16">
    <mergeCell ref="A1:K1"/>
    <mergeCell ref="A3:K3"/>
    <mergeCell ref="A29:J29"/>
    <mergeCell ref="A6:A8"/>
    <mergeCell ref="A26:K26"/>
    <mergeCell ref="A27:K27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1</cp:lastModifiedBy>
  <cp:lastPrinted>2020-07-02T07:58:33Z</cp:lastPrinted>
  <dcterms:created xsi:type="dcterms:W3CDTF">2011-01-13T12:37:06Z</dcterms:created>
  <dcterms:modified xsi:type="dcterms:W3CDTF">2020-10-01T08:53:53Z</dcterms:modified>
  <cp:category/>
  <cp:version/>
  <cp:contentType/>
  <cp:contentStatus/>
</cp:coreProperties>
</file>